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tam Pachupate.PRITEM-PACHUPAT\Desktop\"/>
    </mc:Choice>
  </mc:AlternateContent>
  <bookViews>
    <workbookView xWindow="0" yWindow="0" windowWidth="16140" windowHeight="4245"/>
  </bookViews>
  <sheets>
    <sheet name="Sheet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I74" i="1"/>
  <c r="J75" i="1" s="1"/>
  <c r="J77" i="1" s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39" i="1"/>
</calcChain>
</file>

<file path=xl/sharedStrings.xml><?xml version="1.0" encoding="utf-8"?>
<sst xmlns="http://schemas.openxmlformats.org/spreadsheetml/2006/main" count="150" uniqueCount="41">
  <si>
    <t>item no</t>
  </si>
  <si>
    <t>Activity no</t>
  </si>
  <si>
    <t>Des</t>
  </si>
  <si>
    <t>QTY</t>
  </si>
  <si>
    <t>Rate</t>
  </si>
  <si>
    <t>WBS</t>
  </si>
  <si>
    <t>PR</t>
  </si>
  <si>
    <t>LAYING OF DI PIPE 100 MM</t>
  </si>
  <si>
    <t>E-168-WS-53-09</t>
  </si>
  <si>
    <t>PVC PIPE HYDRO TESTING 75 MM</t>
  </si>
  <si>
    <t>E-168-WS-53-08</t>
  </si>
  <si>
    <t>PROVIDING &amp; LAYING OF 90' 300MM MS BEND</t>
  </si>
  <si>
    <t>E-168-WS-53-07</t>
  </si>
  <si>
    <t>E-168-WS-51-01</t>
  </si>
  <si>
    <t>PO</t>
  </si>
  <si>
    <t>SES</t>
  </si>
  <si>
    <t>Selection screen</t>
  </si>
  <si>
    <t>Plant</t>
  </si>
  <si>
    <t>PR rates are wrong</t>
  </si>
  <si>
    <t>Defination</t>
  </si>
  <si>
    <t>Wrong SES qty</t>
  </si>
  <si>
    <t>OK</t>
  </si>
  <si>
    <t>Plnat</t>
  </si>
  <si>
    <t>RMT</t>
  </si>
  <si>
    <t>M</t>
  </si>
  <si>
    <t>NOS</t>
  </si>
  <si>
    <t>Qty</t>
  </si>
  <si>
    <t>rate</t>
  </si>
  <si>
    <t>jmr -01</t>
  </si>
  <si>
    <t>Amount</t>
  </si>
  <si>
    <t>qty</t>
  </si>
  <si>
    <t>q</t>
  </si>
  <si>
    <t>r</t>
  </si>
  <si>
    <t>NOTE - All the parameter in selection screen are working correctly</t>
  </si>
  <si>
    <t>ok</t>
  </si>
  <si>
    <t>Output screen</t>
  </si>
  <si>
    <t>Filters for all the fields are working fine.</t>
  </si>
  <si>
    <t>Testing successfully completed</t>
  </si>
  <si>
    <t xml:space="preserve"> All the parameter in selection screen are working correctly</t>
  </si>
  <si>
    <t>Input screen</t>
  </si>
  <si>
    <t>WBS are reflecting as per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</si>
</sst>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3.5"/>
      <color rgb="FF000080"/>
      <name val="Arial"/>
      <family val="2"/>
    </font>
    <font>
      <sz val="11"/>
      <color rgb="FF1F1F1F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/>
    <xf numFmtId="0" fontId="0" fillId="2" borderId="1" xfId="0" applyFill="1" applyBorder="1" applyAlignment="1">
      <alignment horizontal="center" vertic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/>
    <xf numFmtId="0" fontId="3" fillId="3" borderId="0" xfId="0" applyFont="1" applyFill="1"/>
    <xf numFmtId="0" fontId="5" fillId="0" borderId="0" xfId="0" applyFont="1"/>
    <xf numFmtId="0" fontId="0" fillId="2" borderId="1" xfId="0" applyFill="1" applyBorder="1" applyAlignment="1">
      <alignment horizontal="center"/>
    </xf>
    <xf numFmtId="0" fontId="3" fillId="3" borderId="1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abSelected="1" topLeftCell="C82" workbookViewId="0">
      <selection activeCell="F5" sqref="F5"/>
    </sheetView>
  </sheetViews>
  <sheetFormatPr defaultRowHeight="15" x14ac:dyDescent="0.25"/>
  <cols>
    <col min="1" max="1" width="4" bestFit="1" customWidth="1"/>
    <col min="2" max="2" width="15.7109375" bestFit="1" customWidth="1"/>
    <col min="3" max="3" width="7.85546875" bestFit="1" customWidth="1"/>
    <col min="4" max="4" width="13.42578125" bestFit="1" customWidth="1"/>
    <col min="5" max="5" width="60.7109375" bestFit="1" customWidth="1"/>
    <col min="6" max="6" width="28.140625" bestFit="1" customWidth="1"/>
    <col min="7" max="7" width="29.28515625" bestFit="1" customWidth="1"/>
    <col min="8" max="8" width="14.85546875" bestFit="1" customWidth="1"/>
    <col min="9" max="9" width="37.28515625" bestFit="1" customWidth="1"/>
    <col min="11" max="11" width="10.42578125" bestFit="1" customWidth="1"/>
    <col min="12" max="12" width="17.7109375" bestFit="1" customWidth="1"/>
  </cols>
  <sheetData>
    <row r="2" spans="1:13" ht="23.25" x14ac:dyDescent="0.35">
      <c r="D2" s="21" t="s">
        <v>37</v>
      </c>
      <c r="E2" s="22"/>
    </row>
    <row r="3" spans="1:13" x14ac:dyDescent="0.25">
      <c r="D3" s="20" t="s">
        <v>39</v>
      </c>
      <c r="E3" s="20" t="s">
        <v>38</v>
      </c>
    </row>
    <row r="4" spans="1:13" x14ac:dyDescent="0.25">
      <c r="D4" s="20" t="s">
        <v>35</v>
      </c>
      <c r="E4" s="20" t="s">
        <v>36</v>
      </c>
    </row>
    <row r="5" spans="1:13" x14ac:dyDescent="0.25">
      <c r="D5" s="20"/>
      <c r="E5" s="20" t="s">
        <v>40</v>
      </c>
    </row>
    <row r="7" spans="1:13" ht="17.25" x14ac:dyDescent="0.25">
      <c r="A7" s="1"/>
      <c r="B7" s="2"/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  <c r="H7" s="9" t="s">
        <v>5</v>
      </c>
      <c r="J7" s="19" t="s">
        <v>16</v>
      </c>
      <c r="K7" s="19"/>
      <c r="L7" s="19"/>
    </row>
    <row r="8" spans="1:13" ht="17.25" x14ac:dyDescent="0.25">
      <c r="A8" s="1" t="s">
        <v>6</v>
      </c>
      <c r="B8" s="2">
        <v>4000002978</v>
      </c>
      <c r="C8" s="3">
        <v>10</v>
      </c>
      <c r="D8" s="3">
        <v>4300001061</v>
      </c>
      <c r="E8" s="3" t="s">
        <v>7</v>
      </c>
      <c r="F8" s="3">
        <v>100</v>
      </c>
      <c r="G8" s="3">
        <v>20</v>
      </c>
      <c r="H8" s="3" t="s">
        <v>8</v>
      </c>
      <c r="J8" s="3">
        <v>1</v>
      </c>
      <c r="K8" s="1" t="s">
        <v>17</v>
      </c>
      <c r="L8" s="1" t="s">
        <v>18</v>
      </c>
    </row>
    <row r="9" spans="1:13" ht="17.25" x14ac:dyDescent="0.25">
      <c r="A9" s="1"/>
      <c r="B9" s="2"/>
      <c r="C9" s="3">
        <v>20</v>
      </c>
      <c r="D9" s="3">
        <v>4300001046</v>
      </c>
      <c r="E9" s="3" t="s">
        <v>9</v>
      </c>
      <c r="F9" s="3">
        <v>100</v>
      </c>
      <c r="G9" s="3">
        <v>25</v>
      </c>
      <c r="H9" s="3" t="s">
        <v>10</v>
      </c>
      <c r="J9" s="8"/>
      <c r="K9" s="1" t="s">
        <v>19</v>
      </c>
      <c r="L9" s="1" t="s">
        <v>20</v>
      </c>
      <c r="M9" s="10"/>
    </row>
    <row r="10" spans="1:13" ht="17.25" x14ac:dyDescent="0.25">
      <c r="A10" s="1"/>
      <c r="B10" s="2"/>
      <c r="C10" s="3">
        <v>30</v>
      </c>
      <c r="D10" s="3">
        <v>4300000016</v>
      </c>
      <c r="E10" s="3" t="s">
        <v>11</v>
      </c>
      <c r="F10" s="3">
        <v>100</v>
      </c>
      <c r="G10" s="3">
        <v>15</v>
      </c>
      <c r="H10" s="3" t="s">
        <v>12</v>
      </c>
      <c r="J10" s="1"/>
      <c r="K10" s="1" t="s">
        <v>6</v>
      </c>
      <c r="L10" s="1"/>
    </row>
    <row r="11" spans="1:13" ht="17.25" x14ac:dyDescent="0.25">
      <c r="A11" s="1"/>
      <c r="B11" s="2"/>
      <c r="C11" s="3">
        <v>40</v>
      </c>
      <c r="D11" s="3">
        <v>4300001061</v>
      </c>
      <c r="E11" s="3" t="s">
        <v>7</v>
      </c>
      <c r="F11" s="3">
        <v>100</v>
      </c>
      <c r="G11" s="3">
        <v>10</v>
      </c>
      <c r="H11" s="3" t="s">
        <v>13</v>
      </c>
      <c r="J11" s="1"/>
      <c r="K11" s="1"/>
      <c r="L11" s="1"/>
    </row>
    <row r="12" spans="1:13" ht="17.25" x14ac:dyDescent="0.25">
      <c r="A12" s="1"/>
      <c r="B12" s="2"/>
      <c r="C12" s="3"/>
      <c r="D12" s="3"/>
      <c r="E12" s="3"/>
      <c r="F12" s="3"/>
      <c r="G12" s="3"/>
      <c r="H12" s="3"/>
      <c r="J12" s="1">
        <v>2</v>
      </c>
      <c r="K12" s="1" t="s">
        <v>17</v>
      </c>
      <c r="L12" s="1" t="s">
        <v>18</v>
      </c>
    </row>
    <row r="13" spans="1:13" ht="17.25" x14ac:dyDescent="0.25">
      <c r="A13" s="1" t="s">
        <v>14</v>
      </c>
      <c r="B13" s="2">
        <v>4000002377</v>
      </c>
      <c r="C13" s="1">
        <v>10</v>
      </c>
      <c r="D13" s="1">
        <v>4300001061</v>
      </c>
      <c r="E13" s="1" t="s">
        <v>7</v>
      </c>
      <c r="F13" s="1">
        <v>100</v>
      </c>
      <c r="G13" s="1">
        <v>20</v>
      </c>
      <c r="H13" s="1" t="s">
        <v>8</v>
      </c>
      <c r="J13" s="1"/>
      <c r="K13" s="1" t="s">
        <v>19</v>
      </c>
      <c r="L13" s="1" t="s">
        <v>20</v>
      </c>
      <c r="M13" s="10"/>
    </row>
    <row r="14" spans="1:13" ht="17.25" x14ac:dyDescent="0.25">
      <c r="A14" s="1"/>
      <c r="B14" s="2"/>
      <c r="C14" s="1">
        <v>20</v>
      </c>
      <c r="D14" s="1">
        <v>4300001046</v>
      </c>
      <c r="E14" s="1" t="s">
        <v>9</v>
      </c>
      <c r="F14" s="1">
        <v>100</v>
      </c>
      <c r="G14" s="1">
        <v>25</v>
      </c>
      <c r="H14" s="1" t="s">
        <v>10</v>
      </c>
      <c r="J14" s="1"/>
      <c r="K14" s="1" t="s">
        <v>14</v>
      </c>
      <c r="L14" s="1"/>
    </row>
    <row r="15" spans="1:13" ht="17.25" x14ac:dyDescent="0.25">
      <c r="A15" s="1"/>
      <c r="B15" s="2"/>
      <c r="C15" s="1">
        <v>30</v>
      </c>
      <c r="D15" s="1">
        <v>4300000016</v>
      </c>
      <c r="E15" s="1" t="s">
        <v>11</v>
      </c>
      <c r="F15" s="1">
        <v>100</v>
      </c>
      <c r="G15" s="1">
        <v>15</v>
      </c>
      <c r="H15" s="1" t="s">
        <v>12</v>
      </c>
      <c r="J15" s="1"/>
      <c r="K15" s="1"/>
      <c r="L15" s="1"/>
    </row>
    <row r="16" spans="1:13" ht="17.25" x14ac:dyDescent="0.25">
      <c r="A16" s="1"/>
      <c r="B16" s="2"/>
      <c r="C16" s="1">
        <v>40</v>
      </c>
      <c r="D16" s="1">
        <v>4300001061</v>
      </c>
      <c r="E16" s="1" t="s">
        <v>7</v>
      </c>
      <c r="F16" s="1">
        <v>100</v>
      </c>
      <c r="G16" s="1">
        <v>10</v>
      </c>
      <c r="H16" s="1" t="s">
        <v>13</v>
      </c>
      <c r="J16" s="1">
        <v>3</v>
      </c>
      <c r="K16" s="1" t="s">
        <v>17</v>
      </c>
      <c r="L16" s="1"/>
    </row>
    <row r="17" spans="1:13" ht="17.25" x14ac:dyDescent="0.25">
      <c r="A17" s="1"/>
      <c r="B17" s="2"/>
      <c r="C17" s="1"/>
      <c r="D17" s="1"/>
      <c r="E17" s="4"/>
      <c r="F17" s="4"/>
      <c r="G17" s="3"/>
      <c r="H17" s="4"/>
      <c r="J17" s="1"/>
      <c r="K17" s="1" t="s">
        <v>19</v>
      </c>
      <c r="L17" s="1" t="s">
        <v>21</v>
      </c>
      <c r="M17" s="10"/>
    </row>
    <row r="18" spans="1:13" ht="17.25" x14ac:dyDescent="0.25">
      <c r="A18" s="1" t="s">
        <v>15</v>
      </c>
      <c r="B18" s="2">
        <v>1000008537</v>
      </c>
      <c r="C18" s="3">
        <v>10</v>
      </c>
      <c r="D18" s="3">
        <v>4300001061</v>
      </c>
      <c r="E18" s="3" t="s">
        <v>7</v>
      </c>
      <c r="F18" s="3">
        <v>10</v>
      </c>
      <c r="G18" s="3">
        <v>20</v>
      </c>
      <c r="H18" s="3" t="s">
        <v>8</v>
      </c>
      <c r="J18" s="1"/>
      <c r="K18" s="1" t="s">
        <v>15</v>
      </c>
      <c r="L18" s="1"/>
    </row>
    <row r="19" spans="1:13" x14ac:dyDescent="0.25">
      <c r="A19" s="1"/>
      <c r="B19" s="1"/>
      <c r="C19" s="3">
        <v>20</v>
      </c>
      <c r="D19" s="3">
        <v>4300001046</v>
      </c>
      <c r="E19" s="3" t="s">
        <v>9</v>
      </c>
      <c r="F19" s="3">
        <v>20</v>
      </c>
      <c r="G19" s="3">
        <v>25</v>
      </c>
      <c r="H19" s="3" t="s">
        <v>10</v>
      </c>
      <c r="J19" s="1"/>
      <c r="K19" s="1"/>
      <c r="L19" s="1"/>
    </row>
    <row r="20" spans="1:13" x14ac:dyDescent="0.25">
      <c r="A20" s="1"/>
      <c r="B20" s="1"/>
      <c r="C20" s="3">
        <v>30</v>
      </c>
      <c r="D20" s="3">
        <v>4300000016</v>
      </c>
      <c r="E20" s="3" t="s">
        <v>11</v>
      </c>
      <c r="F20" s="3">
        <v>10</v>
      </c>
      <c r="G20" s="3">
        <v>15</v>
      </c>
      <c r="H20" s="3" t="s">
        <v>12</v>
      </c>
      <c r="J20" s="1">
        <v>4</v>
      </c>
      <c r="K20" s="1" t="s">
        <v>22</v>
      </c>
      <c r="L20" s="1" t="s">
        <v>18</v>
      </c>
      <c r="M20" s="10"/>
    </row>
    <row r="21" spans="1:13" x14ac:dyDescent="0.25">
      <c r="A21" s="1"/>
      <c r="B21" s="1"/>
      <c r="C21" s="3">
        <v>40</v>
      </c>
      <c r="D21" s="3">
        <v>4300001061</v>
      </c>
      <c r="E21" s="3" t="s">
        <v>7</v>
      </c>
      <c r="F21" s="3">
        <v>20</v>
      </c>
      <c r="G21" s="3">
        <v>10</v>
      </c>
      <c r="H21" s="3" t="s">
        <v>13</v>
      </c>
      <c r="J21" s="1"/>
      <c r="K21" s="1"/>
      <c r="L21" s="1" t="s">
        <v>20</v>
      </c>
    </row>
    <row r="22" spans="1:13" x14ac:dyDescent="0.25">
      <c r="A22" s="5"/>
      <c r="B22" s="5"/>
      <c r="C22" s="6"/>
      <c r="D22" s="6"/>
      <c r="E22" s="3"/>
      <c r="F22" s="3"/>
      <c r="G22" s="3"/>
      <c r="H22" s="6"/>
      <c r="J22" s="1"/>
      <c r="K22" s="1"/>
      <c r="L22" s="1"/>
    </row>
    <row r="23" spans="1:13" x14ac:dyDescent="0.25">
      <c r="A23" s="7"/>
      <c r="B23" s="7"/>
      <c r="C23" s="7"/>
      <c r="D23" s="7"/>
      <c r="J23" s="1">
        <v>5</v>
      </c>
      <c r="K23" s="1" t="s">
        <v>17</v>
      </c>
      <c r="L23" s="1" t="s">
        <v>18</v>
      </c>
    </row>
    <row r="24" spans="1:13" x14ac:dyDescent="0.25">
      <c r="A24" s="7"/>
      <c r="B24" s="7"/>
      <c r="C24" s="7"/>
      <c r="D24" s="7"/>
      <c r="J24" s="1"/>
      <c r="K24" s="1" t="s">
        <v>6</v>
      </c>
      <c r="L24" s="1" t="s">
        <v>20</v>
      </c>
    </row>
    <row r="25" spans="1:13" x14ac:dyDescent="0.25">
      <c r="A25" s="7"/>
      <c r="B25" s="7"/>
      <c r="C25" s="7"/>
      <c r="D25" s="7"/>
      <c r="J25" s="1"/>
      <c r="K25" s="1"/>
      <c r="L25" s="1"/>
    </row>
    <row r="26" spans="1:13" x14ac:dyDescent="0.25">
      <c r="A26" s="7"/>
      <c r="B26" s="7"/>
      <c r="C26" s="7"/>
      <c r="D26" s="7"/>
      <c r="J26" s="1">
        <v>6</v>
      </c>
      <c r="K26" s="1" t="s">
        <v>17</v>
      </c>
      <c r="L26" s="1" t="s">
        <v>18</v>
      </c>
    </row>
    <row r="27" spans="1:13" x14ac:dyDescent="0.25">
      <c r="A27" s="7"/>
      <c r="B27" s="7"/>
      <c r="C27" s="7"/>
      <c r="D27" s="7"/>
      <c r="J27" s="1"/>
      <c r="K27" s="1" t="s">
        <v>14</v>
      </c>
      <c r="L27" s="1" t="s">
        <v>20</v>
      </c>
    </row>
    <row r="28" spans="1:13" x14ac:dyDescent="0.25">
      <c r="A28" s="7"/>
      <c r="B28" s="7"/>
      <c r="C28" s="7"/>
      <c r="D28" s="7"/>
      <c r="J28" s="1"/>
      <c r="K28" s="1"/>
      <c r="L28" s="1"/>
    </row>
    <row r="29" spans="1:13" x14ac:dyDescent="0.25">
      <c r="A29" s="7"/>
      <c r="B29" s="7"/>
      <c r="C29" s="7"/>
      <c r="D29" s="7"/>
      <c r="J29" s="1">
        <v>7</v>
      </c>
      <c r="K29" s="1" t="s">
        <v>17</v>
      </c>
      <c r="L29" s="1" t="s">
        <v>18</v>
      </c>
    </row>
    <row r="30" spans="1:13" x14ac:dyDescent="0.25">
      <c r="A30" s="7"/>
      <c r="B30" s="7"/>
      <c r="C30" s="7"/>
      <c r="D30" s="7"/>
      <c r="J30" s="1"/>
      <c r="K30" s="1" t="s">
        <v>5</v>
      </c>
      <c r="L30" s="1" t="s">
        <v>20</v>
      </c>
    </row>
    <row r="31" spans="1:13" x14ac:dyDescent="0.25">
      <c r="A31" s="7"/>
      <c r="B31" s="7"/>
      <c r="C31" s="7"/>
      <c r="D31" s="7"/>
    </row>
    <row r="32" spans="1:13" x14ac:dyDescent="0.25">
      <c r="A32" s="7"/>
      <c r="B32" s="7"/>
      <c r="C32" s="7"/>
      <c r="D32" s="7"/>
    </row>
    <row r="33" spans="1:12" x14ac:dyDescent="0.25">
      <c r="A33" s="7"/>
      <c r="B33" s="7"/>
      <c r="C33" s="7"/>
      <c r="D33" s="7"/>
    </row>
    <row r="34" spans="1:12" x14ac:dyDescent="0.25">
      <c r="A34" s="7"/>
      <c r="B34" s="7"/>
      <c r="C34" s="7"/>
      <c r="D34" s="7"/>
      <c r="E34" s="18"/>
      <c r="J34" t="s">
        <v>28</v>
      </c>
      <c r="K34">
        <v>35</v>
      </c>
    </row>
    <row r="35" spans="1:12" x14ac:dyDescent="0.25">
      <c r="A35" s="7"/>
      <c r="B35" s="7"/>
      <c r="C35" s="7"/>
      <c r="D35" s="7"/>
      <c r="J35" t="s">
        <v>28</v>
      </c>
      <c r="K35">
        <v>40</v>
      </c>
    </row>
    <row r="36" spans="1:12" x14ac:dyDescent="0.25">
      <c r="A36" s="7"/>
      <c r="B36" s="7"/>
      <c r="C36" s="7"/>
      <c r="D36" s="7"/>
      <c r="J36" t="s">
        <v>28</v>
      </c>
      <c r="K36">
        <v>25</v>
      </c>
    </row>
    <row r="37" spans="1:12" x14ac:dyDescent="0.25">
      <c r="A37" s="7"/>
      <c r="B37" s="7"/>
      <c r="C37" s="7"/>
      <c r="D37" s="7"/>
      <c r="J37" t="s">
        <v>28</v>
      </c>
      <c r="K37">
        <v>10</v>
      </c>
    </row>
    <row r="38" spans="1:12" x14ac:dyDescent="0.25">
      <c r="A38" s="7"/>
      <c r="B38" s="7"/>
      <c r="C38" s="7"/>
      <c r="D38" s="7"/>
      <c r="E38" s="7"/>
      <c r="F38" s="7" t="s">
        <v>26</v>
      </c>
      <c r="G38" s="7"/>
      <c r="H38" s="7"/>
      <c r="I38" s="7" t="s">
        <v>27</v>
      </c>
      <c r="J38" s="7"/>
    </row>
    <row r="39" spans="1:12" ht="17.25" x14ac:dyDescent="0.25">
      <c r="A39" s="7"/>
      <c r="B39" s="11">
        <v>4000002979</v>
      </c>
      <c r="C39" s="7">
        <v>10</v>
      </c>
      <c r="D39" s="12">
        <v>4300001061</v>
      </c>
      <c r="E39" s="7" t="s">
        <v>7</v>
      </c>
      <c r="F39" s="12">
        <v>50</v>
      </c>
      <c r="G39" s="12" t="s">
        <v>13</v>
      </c>
      <c r="H39" s="12" t="s">
        <v>23</v>
      </c>
      <c r="I39" s="12">
        <v>20</v>
      </c>
      <c r="J39" s="7">
        <f>I39*F39</f>
        <v>1000</v>
      </c>
    </row>
    <row r="40" spans="1:12" x14ac:dyDescent="0.25">
      <c r="A40" s="7"/>
      <c r="B40" s="7"/>
      <c r="C40" s="7">
        <v>20</v>
      </c>
      <c r="D40" s="7">
        <v>4300001046</v>
      </c>
      <c r="E40" s="7" t="s">
        <v>9</v>
      </c>
      <c r="F40" s="12">
        <v>50</v>
      </c>
      <c r="G40" s="12" t="s">
        <v>12</v>
      </c>
      <c r="H40" s="12" t="s">
        <v>24</v>
      </c>
      <c r="I40" s="7">
        <v>25</v>
      </c>
      <c r="J40" s="7">
        <f t="shared" ref="J40:J53" si="0">I40*F40</f>
        <v>1250</v>
      </c>
    </row>
    <row r="41" spans="1:12" x14ac:dyDescent="0.25">
      <c r="A41" s="7"/>
      <c r="B41" s="7"/>
      <c r="C41" s="7">
        <v>30</v>
      </c>
      <c r="D41" s="7">
        <v>4300000016</v>
      </c>
      <c r="E41" s="7" t="s">
        <v>11</v>
      </c>
      <c r="F41" s="12">
        <v>50</v>
      </c>
      <c r="G41" s="12" t="s">
        <v>10</v>
      </c>
      <c r="H41" s="12" t="s">
        <v>25</v>
      </c>
      <c r="I41" s="7">
        <v>20</v>
      </c>
      <c r="J41" s="7">
        <f t="shared" si="0"/>
        <v>1000</v>
      </c>
    </row>
    <row r="42" spans="1:12" x14ac:dyDescent="0.25">
      <c r="A42" s="7"/>
      <c r="B42" s="7">
        <v>5105613092</v>
      </c>
      <c r="C42" s="7">
        <v>40</v>
      </c>
      <c r="D42" s="12">
        <v>4300001061</v>
      </c>
      <c r="E42" s="7" t="s">
        <v>7</v>
      </c>
      <c r="F42" s="12">
        <v>50</v>
      </c>
      <c r="G42" s="12" t="s">
        <v>8</v>
      </c>
      <c r="H42" s="12" t="s">
        <v>23</v>
      </c>
      <c r="I42" s="12">
        <v>15</v>
      </c>
      <c r="J42" s="7">
        <f t="shared" si="0"/>
        <v>750</v>
      </c>
    </row>
    <row r="43" spans="1:12" x14ac:dyDescent="0.25">
      <c r="A43" s="7"/>
      <c r="B43" s="7">
        <v>70091</v>
      </c>
      <c r="C43" s="7"/>
      <c r="D43" s="7"/>
      <c r="E43" s="7"/>
      <c r="F43" s="7"/>
      <c r="G43" s="7"/>
      <c r="H43" s="7"/>
      <c r="I43" s="7"/>
      <c r="J43" s="7">
        <f t="shared" si="0"/>
        <v>0</v>
      </c>
    </row>
    <row r="44" spans="1:12" x14ac:dyDescent="0.25">
      <c r="A44" s="7"/>
      <c r="B44" s="7"/>
      <c r="C44" s="7"/>
      <c r="D44" s="7"/>
      <c r="E44" s="7"/>
      <c r="F44" s="7"/>
      <c r="G44" s="7"/>
      <c r="H44" s="7"/>
      <c r="I44" s="7"/>
      <c r="J44" s="7">
        <f t="shared" si="0"/>
        <v>0</v>
      </c>
    </row>
    <row r="45" spans="1:12" ht="17.25" x14ac:dyDescent="0.25">
      <c r="A45" s="7"/>
      <c r="B45" s="11">
        <v>4000002378</v>
      </c>
      <c r="C45" s="7">
        <v>10</v>
      </c>
      <c r="D45" s="7">
        <v>4300001061</v>
      </c>
      <c r="E45" s="7" t="s">
        <v>7</v>
      </c>
      <c r="F45" s="7">
        <v>50</v>
      </c>
      <c r="G45" s="7" t="s">
        <v>13</v>
      </c>
      <c r="H45" s="7" t="s">
        <v>23</v>
      </c>
      <c r="I45" s="7">
        <v>15</v>
      </c>
      <c r="J45" s="7">
        <f t="shared" si="0"/>
        <v>750</v>
      </c>
      <c r="L45">
        <v>600</v>
      </c>
    </row>
    <row r="46" spans="1:12" x14ac:dyDescent="0.25">
      <c r="A46" s="7"/>
      <c r="B46" s="7"/>
      <c r="C46" s="7">
        <v>20</v>
      </c>
      <c r="D46" s="7">
        <v>4300001046</v>
      </c>
      <c r="E46" s="7" t="s">
        <v>9</v>
      </c>
      <c r="F46" s="7">
        <v>50</v>
      </c>
      <c r="G46" s="7" t="s">
        <v>12</v>
      </c>
      <c r="H46" s="7" t="s">
        <v>24</v>
      </c>
      <c r="I46" s="7">
        <v>20</v>
      </c>
      <c r="J46" s="7">
        <f t="shared" si="0"/>
        <v>1000</v>
      </c>
      <c r="L46">
        <v>900</v>
      </c>
    </row>
    <row r="47" spans="1:12" x14ac:dyDescent="0.25">
      <c r="B47" s="7"/>
      <c r="C47" s="7">
        <v>30</v>
      </c>
      <c r="D47" s="7">
        <v>4300000016</v>
      </c>
      <c r="E47" s="7" t="s">
        <v>11</v>
      </c>
      <c r="F47" s="7">
        <v>50</v>
      </c>
      <c r="G47" s="7" t="s">
        <v>10</v>
      </c>
      <c r="H47" s="7" t="s">
        <v>25</v>
      </c>
      <c r="I47" s="7">
        <v>5</v>
      </c>
      <c r="J47" s="7">
        <f t="shared" si="0"/>
        <v>250</v>
      </c>
      <c r="L47">
        <v>150</v>
      </c>
    </row>
    <row r="48" spans="1:12" x14ac:dyDescent="0.25">
      <c r="B48" s="7"/>
      <c r="C48" s="7">
        <v>40</v>
      </c>
      <c r="D48" s="7">
        <v>4300001061</v>
      </c>
      <c r="E48" s="7" t="s">
        <v>7</v>
      </c>
      <c r="F48" s="7">
        <v>50</v>
      </c>
      <c r="G48" s="7" t="s">
        <v>8</v>
      </c>
      <c r="H48" s="7" t="s">
        <v>23</v>
      </c>
      <c r="I48" s="7">
        <v>10</v>
      </c>
      <c r="J48" s="7">
        <f t="shared" si="0"/>
        <v>500</v>
      </c>
      <c r="L48">
        <v>200</v>
      </c>
    </row>
    <row r="49" spans="2:11" x14ac:dyDescent="0.25">
      <c r="B49" s="7"/>
      <c r="C49" s="7"/>
      <c r="D49" s="7"/>
      <c r="E49" s="7"/>
      <c r="F49" s="7"/>
      <c r="G49" s="7"/>
      <c r="H49" s="7"/>
      <c r="I49" s="7"/>
      <c r="J49" s="7">
        <f t="shared" si="0"/>
        <v>0</v>
      </c>
    </row>
    <row r="50" spans="2:11" ht="17.25" x14ac:dyDescent="0.25">
      <c r="B50" s="11">
        <v>1000008538</v>
      </c>
      <c r="C50" s="7">
        <v>10</v>
      </c>
      <c r="D50" s="7">
        <v>4300001061</v>
      </c>
      <c r="E50" s="7" t="s">
        <v>7</v>
      </c>
      <c r="F50" s="7">
        <v>35</v>
      </c>
      <c r="G50" s="7" t="s">
        <v>13</v>
      </c>
      <c r="H50" s="7" t="s">
        <v>23</v>
      </c>
      <c r="I50" s="7">
        <v>15</v>
      </c>
      <c r="J50" s="7">
        <f t="shared" si="0"/>
        <v>525</v>
      </c>
      <c r="K50">
        <v>525</v>
      </c>
    </row>
    <row r="51" spans="2:11" x14ac:dyDescent="0.25">
      <c r="B51" s="7"/>
      <c r="C51" s="7">
        <v>20</v>
      </c>
      <c r="D51" s="7">
        <v>4300001046</v>
      </c>
      <c r="E51" s="7" t="s">
        <v>9</v>
      </c>
      <c r="F51" s="7">
        <v>40</v>
      </c>
      <c r="G51" s="7" t="s">
        <v>12</v>
      </c>
      <c r="H51" s="7" t="s">
        <v>24</v>
      </c>
      <c r="I51" s="7">
        <v>20</v>
      </c>
      <c r="J51" s="7">
        <f t="shared" si="0"/>
        <v>800</v>
      </c>
      <c r="K51">
        <v>800</v>
      </c>
    </row>
    <row r="52" spans="2:11" x14ac:dyDescent="0.25">
      <c r="B52" s="7"/>
      <c r="C52" s="7">
        <v>30</v>
      </c>
      <c r="D52" s="7">
        <v>4300000016</v>
      </c>
      <c r="E52" s="7" t="s">
        <v>11</v>
      </c>
      <c r="F52" s="7">
        <v>25</v>
      </c>
      <c r="G52" s="7" t="s">
        <v>10</v>
      </c>
      <c r="H52" s="7" t="s">
        <v>25</v>
      </c>
      <c r="I52" s="7">
        <v>5</v>
      </c>
      <c r="J52" s="7">
        <f t="shared" si="0"/>
        <v>125</v>
      </c>
      <c r="K52">
        <v>125</v>
      </c>
    </row>
    <row r="53" spans="2:11" x14ac:dyDescent="0.25">
      <c r="B53" s="7"/>
      <c r="C53" s="7">
        <v>40</v>
      </c>
      <c r="D53" s="7">
        <v>4300001061</v>
      </c>
      <c r="E53" s="7" t="s">
        <v>7</v>
      </c>
      <c r="F53" s="7">
        <v>10</v>
      </c>
      <c r="G53" s="7" t="s">
        <v>8</v>
      </c>
      <c r="H53" s="7" t="s">
        <v>23</v>
      </c>
      <c r="I53" s="7">
        <v>10</v>
      </c>
      <c r="J53" s="7">
        <f t="shared" si="0"/>
        <v>100</v>
      </c>
      <c r="K53">
        <v>100</v>
      </c>
    </row>
    <row r="54" spans="2:11" x14ac:dyDescent="0.25">
      <c r="B54" s="7"/>
      <c r="C54" s="7"/>
      <c r="D54" s="7"/>
      <c r="E54" s="7"/>
      <c r="F54" s="7"/>
      <c r="H54" s="7"/>
      <c r="I54" s="7"/>
      <c r="J54" s="7"/>
    </row>
    <row r="56" spans="2:11" x14ac:dyDescent="0.25">
      <c r="E56" s="7" t="s">
        <v>29</v>
      </c>
      <c r="F56" t="s">
        <v>30</v>
      </c>
    </row>
    <row r="57" spans="2:11" ht="17.25" x14ac:dyDescent="0.25">
      <c r="B57" s="14">
        <v>5105613092</v>
      </c>
      <c r="D57">
        <v>1</v>
      </c>
      <c r="E57">
        <v>525</v>
      </c>
      <c r="F57">
        <v>35</v>
      </c>
      <c r="G57" t="s">
        <v>23</v>
      </c>
      <c r="H57">
        <v>4000002378</v>
      </c>
      <c r="I57">
        <v>10</v>
      </c>
      <c r="J57" t="s">
        <v>7</v>
      </c>
    </row>
    <row r="58" spans="2:11" x14ac:dyDescent="0.25">
      <c r="D58">
        <v>2</v>
      </c>
      <c r="E58">
        <v>800</v>
      </c>
      <c r="F58">
        <v>40</v>
      </c>
      <c r="G58" t="s">
        <v>24</v>
      </c>
      <c r="H58">
        <v>4000002378</v>
      </c>
      <c r="I58">
        <v>10</v>
      </c>
      <c r="J58" t="s">
        <v>9</v>
      </c>
    </row>
    <row r="59" spans="2:11" x14ac:dyDescent="0.25">
      <c r="D59">
        <v>3</v>
      </c>
      <c r="E59">
        <v>125</v>
      </c>
      <c r="F59">
        <v>25</v>
      </c>
      <c r="G59" t="s">
        <v>25</v>
      </c>
      <c r="H59">
        <v>4000002378</v>
      </c>
      <c r="I59">
        <v>10</v>
      </c>
      <c r="J59" t="s">
        <v>11</v>
      </c>
    </row>
    <row r="60" spans="2:11" x14ac:dyDescent="0.25">
      <c r="D60">
        <v>4</v>
      </c>
      <c r="E60">
        <v>100</v>
      </c>
      <c r="F60">
        <v>10</v>
      </c>
      <c r="G60" t="s">
        <v>23</v>
      </c>
      <c r="H60">
        <v>4000002378</v>
      </c>
      <c r="I60">
        <v>10</v>
      </c>
      <c r="J60" t="s">
        <v>7</v>
      </c>
    </row>
    <row r="64" spans="2:11" x14ac:dyDescent="0.25">
      <c r="E64" s="13"/>
      <c r="G64" t="s">
        <v>31</v>
      </c>
      <c r="I64" t="s">
        <v>32</v>
      </c>
    </row>
    <row r="65" spans="2:10" x14ac:dyDescent="0.25">
      <c r="B65">
        <v>70090</v>
      </c>
      <c r="D65">
        <v>10</v>
      </c>
      <c r="G65">
        <v>35</v>
      </c>
      <c r="I65">
        <v>525</v>
      </c>
    </row>
    <row r="66" spans="2:10" x14ac:dyDescent="0.25">
      <c r="B66">
        <v>70091</v>
      </c>
      <c r="D66">
        <v>20</v>
      </c>
      <c r="G66">
        <v>40</v>
      </c>
      <c r="I66">
        <v>800</v>
      </c>
    </row>
    <row r="67" spans="2:10" x14ac:dyDescent="0.25">
      <c r="D67">
        <v>30</v>
      </c>
      <c r="G67">
        <v>25</v>
      </c>
      <c r="I67">
        <v>125</v>
      </c>
    </row>
    <row r="68" spans="2:10" x14ac:dyDescent="0.25">
      <c r="D68">
        <v>40</v>
      </c>
      <c r="G68">
        <v>10</v>
      </c>
      <c r="I68">
        <v>100</v>
      </c>
    </row>
    <row r="70" spans="2:10" x14ac:dyDescent="0.25">
      <c r="G70">
        <v>35</v>
      </c>
      <c r="H70">
        <v>15</v>
      </c>
      <c r="I70">
        <v>525</v>
      </c>
    </row>
    <row r="71" spans="2:10" x14ac:dyDescent="0.25">
      <c r="G71">
        <v>40</v>
      </c>
      <c r="H71">
        <v>20</v>
      </c>
      <c r="I71">
        <v>800</v>
      </c>
    </row>
    <row r="72" spans="2:10" x14ac:dyDescent="0.25">
      <c r="G72">
        <v>25</v>
      </c>
      <c r="H72">
        <v>5</v>
      </c>
      <c r="I72">
        <v>125</v>
      </c>
    </row>
    <row r="73" spans="2:10" x14ac:dyDescent="0.25">
      <c r="G73">
        <v>10</v>
      </c>
      <c r="H73">
        <v>10</v>
      </c>
      <c r="I73">
        <v>100</v>
      </c>
    </row>
    <row r="74" spans="2:10" ht="21" x14ac:dyDescent="0.35">
      <c r="I74" s="15">
        <f>SUM(I70:I73)</f>
        <v>1550</v>
      </c>
      <c r="J74">
        <v>9</v>
      </c>
    </row>
    <row r="75" spans="2:10" x14ac:dyDescent="0.25">
      <c r="J75">
        <f>I74*J74%</f>
        <v>139.5</v>
      </c>
    </row>
    <row r="76" spans="2:10" x14ac:dyDescent="0.25">
      <c r="G76">
        <v>619.5</v>
      </c>
      <c r="J76">
        <v>139.5</v>
      </c>
    </row>
    <row r="77" spans="2:10" x14ac:dyDescent="0.25">
      <c r="G77">
        <v>944</v>
      </c>
      <c r="J77" s="16">
        <f>I74+J75+J76</f>
        <v>1829</v>
      </c>
    </row>
    <row r="78" spans="2:10" x14ac:dyDescent="0.25">
      <c r="G78">
        <v>147.5</v>
      </c>
    </row>
    <row r="79" spans="2:10" x14ac:dyDescent="0.25">
      <c r="G79">
        <v>118</v>
      </c>
    </row>
    <row r="80" spans="2:10" x14ac:dyDescent="0.25">
      <c r="G80" s="16">
        <f>SUM(G76:G79)</f>
        <v>1829</v>
      </c>
    </row>
    <row r="81" spans="5:9" x14ac:dyDescent="0.25">
      <c r="E81" s="17" t="s">
        <v>33</v>
      </c>
    </row>
    <row r="85" spans="5:9" x14ac:dyDescent="0.25">
      <c r="E85" s="19" t="s">
        <v>16</v>
      </c>
      <c r="F85" s="19"/>
      <c r="G85" s="19"/>
      <c r="I85" s="17" t="s">
        <v>35</v>
      </c>
    </row>
    <row r="86" spans="5:9" x14ac:dyDescent="0.25">
      <c r="E86" s="3">
        <v>1</v>
      </c>
      <c r="F86" s="1" t="s">
        <v>17</v>
      </c>
      <c r="G86" s="1"/>
    </row>
    <row r="87" spans="5:9" x14ac:dyDescent="0.25">
      <c r="E87" s="8"/>
      <c r="F87" s="1" t="s">
        <v>19</v>
      </c>
      <c r="G87" s="1" t="s">
        <v>34</v>
      </c>
      <c r="I87" s="17" t="s">
        <v>36</v>
      </c>
    </row>
    <row r="88" spans="5:9" x14ac:dyDescent="0.25">
      <c r="E88" s="1"/>
      <c r="F88" s="1" t="s">
        <v>6</v>
      </c>
      <c r="G88" s="1"/>
    </row>
    <row r="89" spans="5:9" x14ac:dyDescent="0.25">
      <c r="E89" s="1"/>
      <c r="F89" s="1"/>
      <c r="G89" s="1"/>
    </row>
    <row r="90" spans="5:9" x14ac:dyDescent="0.25">
      <c r="E90" s="1">
        <v>2</v>
      </c>
      <c r="F90" s="1" t="s">
        <v>17</v>
      </c>
      <c r="G90" s="1"/>
    </row>
    <row r="91" spans="5:9" x14ac:dyDescent="0.25">
      <c r="E91" s="1"/>
      <c r="F91" s="1" t="s">
        <v>19</v>
      </c>
      <c r="G91" s="1" t="s">
        <v>34</v>
      </c>
    </row>
    <row r="92" spans="5:9" x14ac:dyDescent="0.25">
      <c r="E92" s="1"/>
      <c r="F92" s="1" t="s">
        <v>14</v>
      </c>
      <c r="G92" s="1"/>
    </row>
    <row r="93" spans="5:9" x14ac:dyDescent="0.25">
      <c r="E93" s="1"/>
      <c r="F93" s="1"/>
      <c r="G93" s="1"/>
    </row>
    <row r="94" spans="5:9" x14ac:dyDescent="0.25">
      <c r="E94" s="1">
        <v>3</v>
      </c>
      <c r="F94" s="1" t="s">
        <v>17</v>
      </c>
      <c r="G94" s="1"/>
    </row>
    <row r="95" spans="5:9" x14ac:dyDescent="0.25">
      <c r="E95" s="1"/>
      <c r="F95" s="1" t="s">
        <v>19</v>
      </c>
      <c r="G95" s="1" t="s">
        <v>34</v>
      </c>
    </row>
    <row r="96" spans="5:9" x14ac:dyDescent="0.25">
      <c r="E96" s="1"/>
      <c r="F96" s="1" t="s">
        <v>15</v>
      </c>
      <c r="G96" s="1"/>
    </row>
    <row r="97" spans="5:7" x14ac:dyDescent="0.25">
      <c r="E97" s="1"/>
      <c r="F97" s="1"/>
      <c r="G97" s="1"/>
    </row>
    <row r="98" spans="5:7" x14ac:dyDescent="0.25">
      <c r="E98" s="1">
        <v>4</v>
      </c>
      <c r="F98" s="1" t="s">
        <v>22</v>
      </c>
      <c r="G98" s="1" t="s">
        <v>34</v>
      </c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>
        <v>5</v>
      </c>
      <c r="F101" s="1" t="s">
        <v>17</v>
      </c>
      <c r="G101" s="1"/>
    </row>
    <row r="102" spans="5:7" x14ac:dyDescent="0.25">
      <c r="E102" s="1"/>
      <c r="F102" s="1" t="s">
        <v>6</v>
      </c>
      <c r="G102" s="1" t="s">
        <v>34</v>
      </c>
    </row>
    <row r="103" spans="5:7" x14ac:dyDescent="0.25">
      <c r="E103" s="1"/>
      <c r="F103" s="1"/>
      <c r="G103" s="1"/>
    </row>
    <row r="104" spans="5:7" x14ac:dyDescent="0.25">
      <c r="E104" s="1">
        <v>6</v>
      </c>
      <c r="F104" s="1" t="s">
        <v>17</v>
      </c>
      <c r="G104" s="1" t="s">
        <v>34</v>
      </c>
    </row>
    <row r="105" spans="5:7" x14ac:dyDescent="0.25">
      <c r="E105" s="1"/>
      <c r="F105" s="1" t="s">
        <v>14</v>
      </c>
      <c r="G105" s="1"/>
    </row>
    <row r="106" spans="5:7" x14ac:dyDescent="0.25">
      <c r="E106" s="1"/>
      <c r="F106" s="1"/>
      <c r="G106" s="1"/>
    </row>
    <row r="107" spans="5:7" x14ac:dyDescent="0.25">
      <c r="E107" s="1">
        <v>7</v>
      </c>
      <c r="F107" s="1" t="s">
        <v>17</v>
      </c>
      <c r="G107" s="1" t="s">
        <v>34</v>
      </c>
    </row>
    <row r="108" spans="5:7" x14ac:dyDescent="0.25">
      <c r="E108" s="1"/>
      <c r="F108" s="1" t="s">
        <v>5</v>
      </c>
      <c r="G108" s="1"/>
    </row>
  </sheetData>
  <mergeCells count="3">
    <mergeCell ref="J7:L7"/>
    <mergeCell ref="E85:G85"/>
    <mergeCell ref="D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Pritam Pachupate</dc:creator>
  <cp:lastModifiedBy>Pritam Pachupate</cp:lastModifiedBy>
  <dcterms:created xsi:type="dcterms:W3CDTF">2025-11-24T09:29:53Z</dcterms:created>
  <dcterms:modified xsi:type="dcterms:W3CDTF">2025-12-02T07:10:13Z</dcterms:modified>
</cp:coreProperties>
</file>